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 activeTab="2"/>
  </bookViews>
  <sheets>
    <sheet name="1-4 кл 15ШК+шк без 2см и полдн " sheetId="18" r:id="rId1"/>
    <sheet name="1-4 кл без 2 смены с полдн" sheetId="16" r:id="rId2"/>
    <sheet name="1-4 классы" sheetId="17" r:id="rId3"/>
    <sheet name="5,6-9 классы" sheetId="7" r:id="rId4"/>
    <sheet name="школы" sheetId="4" r:id="rId5"/>
    <sheet name="школы 1" sheetId="6" r:id="rId6"/>
    <sheet name="школы 3" sheetId="8" r:id="rId7"/>
    <sheet name="директора" sheetId="13" r:id="rId8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8" l="1"/>
  <c r="J6" i="18"/>
  <c r="J6" i="16" l="1"/>
  <c r="F26" i="17"/>
  <c r="F16" i="17"/>
  <c r="F16" i="16" l="1"/>
</calcChain>
</file>

<file path=xl/sharedStrings.xml><?xml version="1.0" encoding="utf-8"?>
<sst xmlns="http://schemas.openxmlformats.org/spreadsheetml/2006/main" count="225" uniqueCount="111">
  <si>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</si>
  <si>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</si>
  <si>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</si>
  <si>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</si>
  <si>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</si>
  <si>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</si>
  <si>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</si>
  <si>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</si>
  <si>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</si>
  <si>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</si>
  <si>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</si>
  <si>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</si>
  <si>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</si>
  <si>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</si>
  <si>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</si>
  <si>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</si>
  <si>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</si>
  <si>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</si>
  <si>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</si>
  <si>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</si>
  <si>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</si>
  <si>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</si>
  <si>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</si>
  <si>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</si>
  <si>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</si>
  <si>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</si>
  <si>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</si>
  <si>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</si>
  <si>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</si>
  <si>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</si>
  <si>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</si>
  <si>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</si>
  <si>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</si>
  <si>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</si>
  <si>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гор.блюдо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</si>
  <si>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</si>
  <si>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</si>
  <si>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</si>
  <si>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</si>
  <si>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</si>
  <si>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</si>
  <si>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</si>
  <si>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</si>
  <si>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</si>
  <si>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</si>
  <si>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</si>
  <si>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</si>
  <si>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</si>
  <si>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</si>
  <si>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</si>
  <si>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</si>
  <si>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</si>
  <si>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</si>
  <si>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</si>
  <si>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</si>
  <si>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</si>
  <si>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</si>
  <si>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</si>
  <si>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</si>
  <si>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</si>
  <si>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</si>
  <si>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</si>
  <si>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МЕНЮ  ПИТАНИЯ УЧАЩИХСЯ 5,6-9 классов</t>
  </si>
  <si>
    <t>МЕНЮ ПИТАНИЯ УЧАЩИХСЯ 1-4 КЛАССОВ</t>
  </si>
  <si>
    <t>напиток</t>
  </si>
  <si>
    <t>1 блюдо</t>
  </si>
  <si>
    <t>2 блюдо</t>
  </si>
  <si>
    <t>гарнир</t>
  </si>
  <si>
    <t>Чай с сахаром</t>
  </si>
  <si>
    <t>гор.напит</t>
  </si>
  <si>
    <t>05.03.2024г.</t>
  </si>
  <si>
    <t>54-16з-2020</t>
  </si>
  <si>
    <t>Винегрет с растительным маслом</t>
  </si>
  <si>
    <t>54-1с-2020</t>
  </si>
  <si>
    <t>Котлета рыбная</t>
  </si>
  <si>
    <t>54-10г-2020</t>
  </si>
  <si>
    <t>Картофельное пюре</t>
  </si>
  <si>
    <t>54-2хн-2020</t>
  </si>
  <si>
    <t>хлеб бел.</t>
  </si>
  <si>
    <t>хлеб чер.</t>
  </si>
  <si>
    <t>Макаронные изделия отварные с сыром</t>
  </si>
  <si>
    <t>Щи из свежей капусты со сметаной и курицей</t>
  </si>
  <si>
    <t>Компот из кураги</t>
  </si>
  <si>
    <t>54-9в-2020</t>
  </si>
  <si>
    <t>Печенье</t>
  </si>
  <si>
    <t>сладкое</t>
  </si>
  <si>
    <t>Компот из свежих плодов</t>
  </si>
  <si>
    <t>гор.напиток</t>
  </si>
  <si>
    <t>хлеб</t>
  </si>
  <si>
    <t>54-13хн-2020</t>
  </si>
  <si>
    <t>Напиток из шиповника</t>
  </si>
  <si>
    <t>54-6к-2020</t>
  </si>
  <si>
    <t>Каша вязкая молочная пшенная</t>
  </si>
  <si>
    <t>54-11з-2020</t>
  </si>
  <si>
    <t>Салат из моркови и яблок</t>
  </si>
  <si>
    <t>54-23гн-2020</t>
  </si>
  <si>
    <t>Кофейный напиток с молоком</t>
  </si>
  <si>
    <t>батон йодированный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</si>
  <si>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</si>
  <si>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</si>
  <si>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</si>
  <si>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</si>
  <si>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</si>
  <si>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54-1хн-2020</t>
  </si>
  <si>
    <t>Компот из сухофруктов</t>
  </si>
  <si>
    <t>хлеб черн.</t>
  </si>
  <si>
    <t>десерт</t>
  </si>
  <si>
    <t>Пром.</t>
  </si>
  <si>
    <t>Зефир</t>
  </si>
  <si>
    <t>Пряник</t>
  </si>
  <si>
    <t>22.05.2024г.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</si>
</sst>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1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3" fillId="0" borderId="2" xfId="0" applyFont="1" applyFill="1" applyBorder="1"/>
    <xf numFmtId="0" fontId="4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3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0" fillId="0" borderId="12" xfId="0" applyFont="1" applyFill="1" applyBorder="1"/>
    <xf numFmtId="0" fontId="0" fillId="0" borderId="19" xfId="0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vertical="center"/>
    </xf>
    <xf numFmtId="0" fontId="2" fillId="0" borderId="21" xfId="0" applyFont="1" applyBorder="1"/>
    <xf numFmtId="0" fontId="0" fillId="0" borderId="23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10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0" borderId="23" xfId="0" applyFill="1" applyBorder="1" applyAlignment="1" applyProtection="1">
      <alignment horizontal="left"/>
      <protection locked="0"/>
    </xf>
    <xf numFmtId="0" fontId="0" fillId="0" borderId="23" xfId="0" applyNumberFormat="1" applyFill="1" applyBorder="1" applyAlignment="1" applyProtection="1">
      <alignment horizontal="left"/>
      <protection locked="0"/>
    </xf>
    <xf numFmtId="0" fontId="0" fillId="0" borderId="22" xfId="0" applyNumberForma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0" fontId="3" fillId="0" borderId="15" xfId="0" applyNumberFormat="1" applyFont="1" applyFill="1" applyBorder="1" applyAlignment="1" applyProtection="1">
      <alignment horizontal="center"/>
      <protection locked="0"/>
    </xf>
    <xf numFmtId="0" fontId="3" fillId="0" borderId="13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9" fontId="3" fillId="0" borderId="2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24" xfId="0" applyFont="1" applyFill="1" applyBorder="1"/>
    <xf numFmtId="0" fontId="3" fillId="0" borderId="24" xfId="0" applyFont="1" applyFill="1" applyBorder="1"/>
    <xf numFmtId="0" fontId="0" fillId="0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3" fillId="0" borderId="28" xfId="0" applyFont="1" applyFill="1" applyBorder="1"/>
    <xf numFmtId="0" fontId="10" fillId="0" borderId="28" xfId="0" applyFont="1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1" fillId="0" borderId="30" xfId="0" applyFont="1" applyBorder="1"/>
    <xf numFmtId="0" fontId="12" fillId="0" borderId="31" xfId="0" applyFont="1" applyBorder="1" applyAlignment="1">
      <alignment vertical="center"/>
    </xf>
    <xf numFmtId="0" fontId="1" fillId="2" borderId="21" xfId="0" applyFont="1" applyFill="1" applyBorder="1" applyProtection="1">
      <protection locked="0"/>
    </xf>
    <xf numFmtId="0" fontId="1" fillId="0" borderId="21" xfId="0" applyFont="1" applyBorder="1"/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6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protection locked="0"/>
    </xf>
    <xf numFmtId="0" fontId="5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topLeftCell="A4" workbookViewId="0">
      <selection activeCell="E21" sqref="E21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110"/>
      <c r="B2" s="110"/>
      <c r="C2" s="110"/>
      <c r="D2" s="110"/>
      <c r="E2" s="110"/>
      <c r="F2" s="110"/>
      <c r="G2" s="110"/>
      <c r="I2" s="1"/>
      <c r="J2" s="1"/>
    </row>
    <row r="3" spans="1:10" x14ac:dyDescent="0.25">
      <c r="A3" s="1"/>
      <c r="B3" s="1"/>
      <c r="C3" s="1"/>
      <c r="D3" s="111"/>
      <c r="E3" s="111"/>
      <c r="F3" s="111"/>
      <c r="G3" s="111"/>
      <c r="H3" s="111"/>
      <c r="I3" s="111"/>
      <c r="J3" s="111"/>
    </row>
    <row r="4" spans="1:10" x14ac:dyDescent="0.25">
      <c r="A4" s="1"/>
      <c r="B4" s="1"/>
      <c r="C4" s="1"/>
      <c r="D4" s="92"/>
      <c r="E4" s="92"/>
      <c r="F4" s="92"/>
      <c r="G4" s="92"/>
      <c r="H4" s="92"/>
      <c r="I4" s="92"/>
      <c r="J4" s="92"/>
    </row>
    <row r="5" spans="1:10" ht="15.75" x14ac:dyDescent="0.25">
      <c r="A5" s="112" t="s">
        <v>63</v>
      </c>
      <c r="B5" s="112"/>
      <c r="C5" s="112"/>
      <c r="D5" s="112"/>
      <c r="E5" s="112"/>
      <c r="F5" s="112"/>
      <c r="G5" s="1"/>
      <c r="H5" s="1"/>
      <c r="I5" s="1"/>
      <c r="J5" s="1"/>
    </row>
    <row r="6" spans="1:10" ht="17.25" customHeight="1" x14ac:dyDescent="0.3">
      <c r="A6" s="1" t="s">
        <v>18</v>
      </c>
      <c r="B6" s="113" t="s">
        <v>25</v>
      </c>
      <c r="C6" s="114"/>
      <c r="D6" s="114"/>
      <c r="E6" s="114"/>
      <c r="F6" s="53" t="s">
        <v>0</v>
      </c>
      <c r="G6" s="54"/>
      <c r="H6" s="14"/>
      <c r="I6" s="14" t="s">
        <v>28</v>
      </c>
      <c r="J6" s="15" t="str">
        <f>'1-4 классы'!J6</f>
        <v>22.05.2024г.</v>
      </c>
    </row>
    <row r="7" spans="1:10" ht="17.25" customHeight="1" thickBot="1" x14ac:dyDescent="0.35">
      <c r="A7" s="1"/>
      <c r="B7" s="50"/>
      <c r="C7" s="51"/>
      <c r="D7" s="51"/>
      <c r="E7" s="51"/>
      <c r="F7" s="52"/>
      <c r="G7" s="1"/>
      <c r="H7" s="14"/>
      <c r="I7" s="14"/>
      <c r="J7" s="15"/>
    </row>
    <row r="8" spans="1:10" ht="15.75" thickBot="1" x14ac:dyDescent="0.3">
      <c r="A8" s="57" t="s">
        <v>1</v>
      </c>
      <c r="B8" s="58" t="s">
        <v>2</v>
      </c>
      <c r="C8" s="58" t="s">
        <v>3</v>
      </c>
      <c r="D8" s="59" t="s">
        <v>4</v>
      </c>
      <c r="E8" s="58" t="s">
        <v>5</v>
      </c>
      <c r="F8" s="58" t="s">
        <v>61</v>
      </c>
      <c r="G8" s="58" t="s">
        <v>6</v>
      </c>
      <c r="H8" s="58" t="s">
        <v>7</v>
      </c>
      <c r="I8" s="58" t="s">
        <v>8</v>
      </c>
      <c r="J8" s="60" t="s">
        <v>9</v>
      </c>
    </row>
    <row r="9" spans="1:10" x14ac:dyDescent="0.25">
      <c r="A9" s="55" t="s">
        <v>10</v>
      </c>
      <c r="B9" s="103" t="s">
        <v>34</v>
      </c>
      <c r="C9" s="69" t="s">
        <v>91</v>
      </c>
      <c r="D9" s="104" t="s">
        <v>92</v>
      </c>
      <c r="E9" s="70">
        <v>200</v>
      </c>
      <c r="F9" s="67">
        <v>47.9</v>
      </c>
      <c r="G9" s="19">
        <v>86.7</v>
      </c>
      <c r="H9" s="19">
        <v>0.6</v>
      </c>
      <c r="I9" s="19">
        <v>7.1</v>
      </c>
      <c r="J9" s="20">
        <v>5</v>
      </c>
    </row>
    <row r="10" spans="1:10" x14ac:dyDescent="0.25">
      <c r="A10" s="56"/>
      <c r="B10" s="105" t="s">
        <v>35</v>
      </c>
      <c r="C10" s="69" t="s">
        <v>93</v>
      </c>
      <c r="D10" s="71" t="s">
        <v>94</v>
      </c>
      <c r="E10" s="70">
        <v>70</v>
      </c>
      <c r="F10" s="67">
        <v>9.36</v>
      </c>
      <c r="G10" s="19">
        <v>274.89999999999998</v>
      </c>
      <c r="H10" s="19">
        <v>8.3000000000000007</v>
      </c>
      <c r="I10" s="19">
        <v>10.1</v>
      </c>
      <c r="J10" s="20">
        <v>37.6</v>
      </c>
    </row>
    <row r="11" spans="1:10" x14ac:dyDescent="0.25">
      <c r="A11" s="56"/>
      <c r="B11" s="106" t="s">
        <v>87</v>
      </c>
      <c r="C11" s="69" t="s">
        <v>95</v>
      </c>
      <c r="D11" s="71" t="s">
        <v>96</v>
      </c>
      <c r="E11" s="70">
        <v>200</v>
      </c>
      <c r="F11" s="67">
        <v>13.3</v>
      </c>
      <c r="G11" s="19">
        <v>86</v>
      </c>
      <c r="H11" s="19">
        <v>3.9</v>
      </c>
      <c r="I11" s="21">
        <v>2.9</v>
      </c>
      <c r="J11" s="22">
        <v>11.2</v>
      </c>
    </row>
    <row r="12" spans="1:10" x14ac:dyDescent="0.25">
      <c r="A12" s="56"/>
      <c r="B12" s="106" t="s">
        <v>88</v>
      </c>
      <c r="C12" s="69" t="s">
        <v>38</v>
      </c>
      <c r="D12" s="71" t="s">
        <v>97</v>
      </c>
      <c r="E12" s="70">
        <v>30</v>
      </c>
      <c r="F12" s="67">
        <v>3.24</v>
      </c>
      <c r="G12" s="19">
        <v>71.2</v>
      </c>
      <c r="H12" s="19">
        <v>2.4</v>
      </c>
      <c r="I12" s="21">
        <v>0.3</v>
      </c>
      <c r="J12" s="22">
        <v>14.7</v>
      </c>
    </row>
    <row r="13" spans="1:10" x14ac:dyDescent="0.25">
      <c r="A13" s="56"/>
      <c r="B13" s="3"/>
      <c r="C13" s="13"/>
      <c r="D13" s="24"/>
      <c r="E13" s="19"/>
      <c r="F13" s="67"/>
      <c r="G13" s="19"/>
      <c r="H13" s="19"/>
      <c r="I13" s="21"/>
      <c r="J13" s="22"/>
    </row>
    <row r="14" spans="1:10" x14ac:dyDescent="0.25">
      <c r="A14" s="90"/>
      <c r="B14" s="3"/>
      <c r="C14" s="13"/>
      <c r="D14" s="5"/>
      <c r="E14" s="19"/>
      <c r="F14" s="67"/>
      <c r="G14" s="19"/>
      <c r="H14" s="19"/>
      <c r="I14" s="21"/>
      <c r="J14" s="22"/>
    </row>
    <row r="15" spans="1:10" ht="15.75" thickBot="1" x14ac:dyDescent="0.3">
      <c r="A15" s="66"/>
      <c r="B15" s="3"/>
      <c r="C15" s="13"/>
      <c r="D15" s="5"/>
      <c r="E15" s="19"/>
      <c r="F15" s="19"/>
      <c r="G15" s="19"/>
      <c r="H15" s="19"/>
      <c r="I15" s="21"/>
      <c r="J15" s="22"/>
    </row>
    <row r="16" spans="1:10" ht="18" customHeight="1" thickBot="1" x14ac:dyDescent="0.3">
      <c r="A16" s="55"/>
      <c r="B16" s="65"/>
      <c r="C16" s="38"/>
      <c r="D16" s="39"/>
      <c r="E16" s="30"/>
      <c r="F16" s="68">
        <f>SUM(F9:F14)</f>
        <v>73.8</v>
      </c>
      <c r="G16" s="30"/>
      <c r="H16" s="30"/>
      <c r="I16" s="41"/>
      <c r="J16" s="31"/>
    </row>
  </sheetData>
  <mergeCells count="4">
    <mergeCell ref="A2:G2"/>
    <mergeCell ref="D3:J3"/>
    <mergeCell ref="A5:F5"/>
    <mergeCell ref="B6:E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  <x14:dataValidation type="list" allowBlank="1" showInputMessage="1" showErrorMessage="1">
          <x14:formula1>
            <xm:f>'школы 3'!$A$1:$A$16</xm:f>
          </x14:formula1>
          <xm:sqref>B6:E7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0"/>
  <sheetViews>
    <sheetView topLeftCell="A4" workbookViewId="0">
      <selection activeCell="D25" sqref="D25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110"/>
      <c r="B2" s="110"/>
      <c r="C2" s="110"/>
      <c r="D2" s="110"/>
      <c r="E2" s="110"/>
      <c r="F2" s="110"/>
      <c r="G2" s="110"/>
      <c r="I2" s="1"/>
      <c r="J2" s="1"/>
    </row>
    <row r="3" spans="1:10" x14ac:dyDescent="0.25">
      <c r="A3" s="1"/>
      <c r="B3" s="1"/>
      <c r="C3" s="1"/>
      <c r="D3" s="111"/>
      <c r="E3" s="111"/>
      <c r="F3" s="111"/>
      <c r="G3" s="111"/>
      <c r="H3" s="111"/>
      <c r="I3" s="111"/>
      <c r="J3" s="111"/>
    </row>
    <row r="4" spans="1:10" x14ac:dyDescent="0.25">
      <c r="A4" s="1"/>
      <c r="B4" s="1"/>
      <c r="C4" s="1"/>
      <c r="D4" s="64"/>
      <c r="E4" s="64"/>
      <c r="F4" s="64"/>
      <c r="G4" s="64"/>
      <c r="H4" s="64"/>
      <c r="I4" s="64"/>
      <c r="J4" s="64"/>
    </row>
    <row r="5" spans="1:10" ht="15.75" x14ac:dyDescent="0.25">
      <c r="A5" s="112" t="s">
        <v>63</v>
      </c>
      <c r="B5" s="112"/>
      <c r="C5" s="112"/>
      <c r="D5" s="112"/>
      <c r="E5" s="112"/>
      <c r="F5" s="112"/>
      <c r="G5" s="1"/>
      <c r="H5" s="1"/>
      <c r="I5" s="1"/>
      <c r="J5" s="1"/>
    </row>
    <row r="6" spans="1:10" ht="17.25" customHeight="1" x14ac:dyDescent="0.3">
      <c r="A6" s="1" t="s">
        <v>18</v>
      </c>
      <c r="B6" s="113"/>
      <c r="C6" s="114"/>
      <c r="D6" s="114"/>
      <c r="E6" s="114"/>
      <c r="F6" s="53" t="s">
        <v>0</v>
      </c>
      <c r="G6" s="54"/>
      <c r="H6" s="14"/>
      <c r="I6" s="14" t="s">
        <v>28</v>
      </c>
      <c r="J6" s="15" t="str">
        <f>'1-4 классы'!J6</f>
        <v>22.05.2024г.</v>
      </c>
    </row>
    <row r="7" spans="1:10" ht="17.25" customHeight="1" thickBot="1" x14ac:dyDescent="0.35">
      <c r="A7" s="1"/>
      <c r="B7" s="50"/>
      <c r="C7" s="51"/>
      <c r="D7" s="51"/>
      <c r="E7" s="51"/>
      <c r="F7" s="52"/>
      <c r="G7" s="1"/>
      <c r="H7" s="14"/>
      <c r="I7" s="14"/>
      <c r="J7" s="15"/>
    </row>
    <row r="8" spans="1:10" ht="15.75" thickBot="1" x14ac:dyDescent="0.3">
      <c r="A8" s="57" t="s">
        <v>1</v>
      </c>
      <c r="B8" s="58" t="s">
        <v>2</v>
      </c>
      <c r="C8" s="58" t="s">
        <v>3</v>
      </c>
      <c r="D8" s="59" t="s">
        <v>4</v>
      </c>
      <c r="E8" s="58" t="s">
        <v>5</v>
      </c>
      <c r="F8" s="58" t="s">
        <v>61</v>
      </c>
      <c r="G8" s="58" t="s">
        <v>6</v>
      </c>
      <c r="H8" s="58" t="s">
        <v>7</v>
      </c>
      <c r="I8" s="58" t="s">
        <v>8</v>
      </c>
      <c r="J8" s="60" t="s">
        <v>9</v>
      </c>
    </row>
    <row r="9" spans="1:10" x14ac:dyDescent="0.25">
      <c r="A9" s="55" t="s">
        <v>10</v>
      </c>
      <c r="B9" s="103" t="s">
        <v>34</v>
      </c>
      <c r="C9" s="69" t="s">
        <v>91</v>
      </c>
      <c r="D9" s="104" t="s">
        <v>92</v>
      </c>
      <c r="E9" s="70">
        <v>200</v>
      </c>
      <c r="F9" s="67">
        <v>47.9</v>
      </c>
      <c r="G9" s="19">
        <v>86.7</v>
      </c>
      <c r="H9" s="19">
        <v>0.6</v>
      </c>
      <c r="I9" s="19">
        <v>7.1</v>
      </c>
      <c r="J9" s="20">
        <v>5</v>
      </c>
    </row>
    <row r="10" spans="1:10" x14ac:dyDescent="0.25">
      <c r="A10" s="56"/>
      <c r="B10" s="105" t="s">
        <v>35</v>
      </c>
      <c r="C10" s="69" t="s">
        <v>93</v>
      </c>
      <c r="D10" s="71" t="s">
        <v>94</v>
      </c>
      <c r="E10" s="70">
        <v>70</v>
      </c>
      <c r="F10" s="67">
        <v>9.36</v>
      </c>
      <c r="G10" s="19">
        <v>274.89999999999998</v>
      </c>
      <c r="H10" s="19">
        <v>8.3000000000000007</v>
      </c>
      <c r="I10" s="19">
        <v>10.1</v>
      </c>
      <c r="J10" s="20">
        <v>37.6</v>
      </c>
    </row>
    <row r="11" spans="1:10" x14ac:dyDescent="0.25">
      <c r="A11" s="56"/>
      <c r="B11" s="106" t="s">
        <v>87</v>
      </c>
      <c r="C11" s="69" t="s">
        <v>95</v>
      </c>
      <c r="D11" s="71" t="s">
        <v>96</v>
      </c>
      <c r="E11" s="70">
        <v>200</v>
      </c>
      <c r="F11" s="67">
        <v>13.3</v>
      </c>
      <c r="G11" s="19">
        <v>86</v>
      </c>
      <c r="H11" s="19">
        <v>3.9</v>
      </c>
      <c r="I11" s="21">
        <v>2.9</v>
      </c>
      <c r="J11" s="22">
        <v>11.2</v>
      </c>
    </row>
    <row r="12" spans="1:10" x14ac:dyDescent="0.25">
      <c r="A12" s="56"/>
      <c r="B12" s="106" t="s">
        <v>88</v>
      </c>
      <c r="C12" s="69" t="s">
        <v>38</v>
      </c>
      <c r="D12" s="71" t="s">
        <v>97</v>
      </c>
      <c r="E12" s="70">
        <v>30</v>
      </c>
      <c r="F12" s="67">
        <v>3.24</v>
      </c>
      <c r="G12" s="19">
        <v>71.2</v>
      </c>
      <c r="H12" s="19">
        <v>2.4</v>
      </c>
      <c r="I12" s="21">
        <v>0.3</v>
      </c>
      <c r="J12" s="22">
        <v>14.7</v>
      </c>
    </row>
    <row r="13" spans="1:10" x14ac:dyDescent="0.25">
      <c r="A13" s="56"/>
      <c r="B13" s="3"/>
      <c r="C13" s="13"/>
      <c r="D13" s="24"/>
      <c r="E13" s="19"/>
      <c r="F13" s="67"/>
      <c r="G13" s="19"/>
      <c r="H13" s="19"/>
      <c r="I13" s="21"/>
      <c r="J13" s="22"/>
    </row>
    <row r="14" spans="1:10" x14ac:dyDescent="0.25">
      <c r="A14" s="90"/>
      <c r="B14" s="3"/>
      <c r="C14" s="13"/>
      <c r="D14" s="5"/>
      <c r="E14" s="19"/>
      <c r="F14" s="67"/>
      <c r="G14" s="19"/>
      <c r="H14" s="19"/>
      <c r="I14" s="21"/>
      <c r="J14" s="22"/>
    </row>
    <row r="15" spans="1:10" ht="15.75" thickBot="1" x14ac:dyDescent="0.3">
      <c r="A15" s="66"/>
      <c r="B15" s="3"/>
      <c r="C15" s="13"/>
      <c r="D15" s="5"/>
      <c r="E15" s="19"/>
      <c r="F15" s="19"/>
      <c r="G15" s="19"/>
      <c r="H15" s="19"/>
      <c r="I15" s="21"/>
      <c r="J15" s="22"/>
    </row>
    <row r="16" spans="1:10" ht="18" customHeight="1" thickBot="1" x14ac:dyDescent="0.3">
      <c r="A16" s="55"/>
      <c r="B16" s="65"/>
      <c r="C16" s="38"/>
      <c r="D16" s="39"/>
      <c r="E16" s="30"/>
      <c r="F16" s="68">
        <f>SUM(F9:F14)</f>
        <v>73.8</v>
      </c>
      <c r="G16" s="30"/>
      <c r="H16" s="30"/>
      <c r="I16" s="41"/>
      <c r="J16" s="31"/>
    </row>
    <row r="17" spans="1:10" x14ac:dyDescent="0.25">
      <c r="A17" s="99" t="s">
        <v>32</v>
      </c>
      <c r="B17" s="17" t="s">
        <v>60</v>
      </c>
      <c r="C17" s="88" t="s">
        <v>107</v>
      </c>
      <c r="D17" s="24" t="s">
        <v>109</v>
      </c>
      <c r="E17" s="19">
        <v>40</v>
      </c>
      <c r="F17" s="19"/>
      <c r="G17" s="19">
        <v>217.4</v>
      </c>
      <c r="H17" s="19">
        <v>3</v>
      </c>
      <c r="I17" s="21">
        <v>10.9</v>
      </c>
      <c r="J17" s="22">
        <v>26.9</v>
      </c>
    </row>
    <row r="18" spans="1:10" x14ac:dyDescent="0.25">
      <c r="A18" s="100"/>
      <c r="B18" s="12" t="s">
        <v>64</v>
      </c>
      <c r="C18" s="79" t="s">
        <v>89</v>
      </c>
      <c r="D18" s="74" t="s">
        <v>90</v>
      </c>
      <c r="E18" s="75">
        <v>200</v>
      </c>
      <c r="F18" s="76"/>
      <c r="G18" s="19">
        <v>100.2</v>
      </c>
      <c r="H18" s="19">
        <v>5.8</v>
      </c>
      <c r="I18" s="21">
        <v>5</v>
      </c>
      <c r="J18" s="22">
        <v>8</v>
      </c>
    </row>
    <row r="19" spans="1:10" ht="15.75" thickBot="1" x14ac:dyDescent="0.3">
      <c r="A19" s="2"/>
      <c r="B19" s="80"/>
      <c r="C19" s="81"/>
      <c r="D19" s="73"/>
      <c r="E19" s="82"/>
      <c r="F19" s="89" t="s">
        <v>37</v>
      </c>
      <c r="G19" s="82"/>
      <c r="H19" s="82"/>
      <c r="I19" s="82"/>
      <c r="J19" s="83"/>
    </row>
    <row r="20" spans="1:10" ht="15.75" thickBot="1" x14ac:dyDescent="0.3">
      <c r="A20" s="4"/>
      <c r="B20" s="80"/>
      <c r="C20" s="81"/>
      <c r="D20" s="73"/>
      <c r="E20" s="82"/>
      <c r="F20" s="89" t="s">
        <v>37</v>
      </c>
      <c r="G20" s="82"/>
      <c r="H20" s="82"/>
      <c r="I20" s="82"/>
      <c r="J20" s="83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tabSelected="1" topLeftCell="A13" workbookViewId="0">
      <selection activeCell="D27" sqref="D27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110"/>
      <c r="B2" s="110"/>
      <c r="C2" s="110"/>
      <c r="D2" s="110"/>
      <c r="E2" s="110"/>
      <c r="F2" s="110"/>
      <c r="G2" s="110"/>
      <c r="I2" s="1"/>
      <c r="J2" s="1"/>
    </row>
    <row r="3" spans="1:10" x14ac:dyDescent="0.25">
      <c r="A3" s="1"/>
      <c r="B3" s="1"/>
      <c r="C3" s="1"/>
      <c r="D3" s="111"/>
      <c r="E3" s="111"/>
      <c r="F3" s="111"/>
      <c r="G3" s="111"/>
      <c r="H3" s="111"/>
      <c r="I3" s="111"/>
      <c r="J3" s="111"/>
    </row>
    <row r="4" spans="1:10" x14ac:dyDescent="0.25">
      <c r="A4" s="1"/>
      <c r="B4" s="1"/>
      <c r="C4" s="1"/>
      <c r="D4" s="91"/>
      <c r="E4" s="91"/>
      <c r="F4" s="91"/>
      <c r="G4" s="91"/>
      <c r="H4" s="91"/>
      <c r="I4" s="91"/>
      <c r="J4" s="91"/>
    </row>
    <row r="5" spans="1:10" ht="15.75" x14ac:dyDescent="0.25">
      <c r="A5" s="112" t="s">
        <v>63</v>
      </c>
      <c r="B5" s="112"/>
      <c r="C5" s="112"/>
      <c r="D5" s="112"/>
      <c r="E5" s="112"/>
      <c r="F5" s="112"/>
      <c r="G5" s="1"/>
      <c r="H5" s="1"/>
      <c r="I5" s="1"/>
      <c r="J5" s="1"/>
    </row>
    <row r="6" spans="1:10" ht="17.25" customHeight="1" x14ac:dyDescent="0.3">
      <c r="A6" s="1" t="s">
        <v>18</v>
      </c>
      <c r="B6" s="113"/>
      <c r="C6" s="114"/>
      <c r="D6" s="114"/>
      <c r="E6" s="114"/>
      <c r="F6" s="53" t="s">
        <v>0</v>
      </c>
      <c r="G6" s="54"/>
      <c r="H6" s="14"/>
      <c r="I6" s="14" t="s">
        <v>28</v>
      </c>
      <c r="J6" s="15" t="s">
        <v>110</v>
      </c>
    </row>
    <row r="7" spans="1:10" ht="17.25" customHeight="1" thickBot="1" x14ac:dyDescent="0.35">
      <c r="A7" s="1"/>
      <c r="B7" s="50"/>
      <c r="C7" s="51"/>
      <c r="D7" s="51"/>
      <c r="E7" s="51"/>
      <c r="F7" s="52"/>
      <c r="G7" s="1"/>
      <c r="H7" s="14"/>
      <c r="I7" s="14"/>
      <c r="J7" s="15"/>
    </row>
    <row r="8" spans="1:10" ht="15.75" thickBot="1" x14ac:dyDescent="0.3">
      <c r="A8" s="96" t="s">
        <v>1</v>
      </c>
      <c r="B8" s="58" t="s">
        <v>2</v>
      </c>
      <c r="C8" s="58" t="s">
        <v>3</v>
      </c>
      <c r="D8" s="59" t="s">
        <v>4</v>
      </c>
      <c r="E8" s="58" t="s">
        <v>5</v>
      </c>
      <c r="F8" s="58" t="s">
        <v>61</v>
      </c>
      <c r="G8" s="58" t="s">
        <v>6</v>
      </c>
      <c r="H8" s="58" t="s">
        <v>7</v>
      </c>
      <c r="I8" s="58" t="s">
        <v>8</v>
      </c>
      <c r="J8" s="60" t="s">
        <v>9</v>
      </c>
    </row>
    <row r="9" spans="1:10" x14ac:dyDescent="0.25">
      <c r="A9" s="97" t="s">
        <v>10</v>
      </c>
      <c r="B9" s="103" t="s">
        <v>34</v>
      </c>
      <c r="C9" s="69" t="s">
        <v>91</v>
      </c>
      <c r="D9" s="104" t="s">
        <v>92</v>
      </c>
      <c r="E9" s="70">
        <v>200</v>
      </c>
      <c r="F9" s="67">
        <v>47.9</v>
      </c>
      <c r="G9" s="19">
        <v>86.7</v>
      </c>
      <c r="H9" s="19">
        <v>0.6</v>
      </c>
      <c r="I9" s="19">
        <v>7.1</v>
      </c>
      <c r="J9" s="20">
        <v>5</v>
      </c>
    </row>
    <row r="10" spans="1:10" x14ac:dyDescent="0.25">
      <c r="A10" s="98"/>
      <c r="B10" s="105" t="s">
        <v>35</v>
      </c>
      <c r="C10" s="69" t="s">
        <v>93</v>
      </c>
      <c r="D10" s="71" t="s">
        <v>94</v>
      </c>
      <c r="E10" s="70">
        <v>70</v>
      </c>
      <c r="F10" s="67">
        <v>9.36</v>
      </c>
      <c r="G10" s="19">
        <v>274.89999999999998</v>
      </c>
      <c r="H10" s="19">
        <v>8.3000000000000007</v>
      </c>
      <c r="I10" s="19">
        <v>10.1</v>
      </c>
      <c r="J10" s="20">
        <v>37.6</v>
      </c>
    </row>
    <row r="11" spans="1:10" x14ac:dyDescent="0.25">
      <c r="A11" s="98"/>
      <c r="B11" s="106" t="s">
        <v>87</v>
      </c>
      <c r="C11" s="69" t="s">
        <v>95</v>
      </c>
      <c r="D11" s="71" t="s">
        <v>96</v>
      </c>
      <c r="E11" s="70">
        <v>200</v>
      </c>
      <c r="F11" s="67">
        <v>13.3</v>
      </c>
      <c r="G11" s="19">
        <v>86</v>
      </c>
      <c r="H11" s="19">
        <v>3.9</v>
      </c>
      <c r="I11" s="21">
        <v>2.9</v>
      </c>
      <c r="J11" s="22">
        <v>11.2</v>
      </c>
    </row>
    <row r="12" spans="1:10" x14ac:dyDescent="0.25">
      <c r="A12" s="98"/>
      <c r="B12" s="106" t="s">
        <v>88</v>
      </c>
      <c r="C12" s="69" t="s">
        <v>38</v>
      </c>
      <c r="D12" s="71" t="s">
        <v>97</v>
      </c>
      <c r="E12" s="70">
        <v>30</v>
      </c>
      <c r="F12" s="67">
        <v>3.24</v>
      </c>
      <c r="G12" s="19">
        <v>71.2</v>
      </c>
      <c r="H12" s="19">
        <v>2.4</v>
      </c>
      <c r="I12" s="21">
        <v>0.3</v>
      </c>
      <c r="J12" s="22">
        <v>14.7</v>
      </c>
    </row>
    <row r="13" spans="1:10" x14ac:dyDescent="0.25">
      <c r="A13" s="98"/>
      <c r="B13" s="3"/>
      <c r="C13" s="13"/>
      <c r="D13" s="24"/>
      <c r="E13" s="19"/>
      <c r="F13" s="67"/>
      <c r="G13" s="19"/>
      <c r="H13" s="19"/>
      <c r="I13" s="21"/>
      <c r="J13" s="22"/>
    </row>
    <row r="14" spans="1:10" x14ac:dyDescent="0.25">
      <c r="A14" s="98"/>
      <c r="B14" s="3"/>
      <c r="C14" s="13"/>
      <c r="D14" s="5"/>
      <c r="E14" s="19"/>
      <c r="F14" s="67"/>
      <c r="G14" s="19"/>
      <c r="H14" s="19"/>
      <c r="I14" s="21"/>
      <c r="J14" s="22"/>
    </row>
    <row r="15" spans="1:10" ht="15.75" thickBot="1" x14ac:dyDescent="0.3">
      <c r="A15" s="98"/>
      <c r="B15" s="3"/>
      <c r="C15" s="13"/>
      <c r="D15" s="5"/>
      <c r="E15" s="19"/>
      <c r="F15" s="19"/>
      <c r="G15" s="19"/>
      <c r="H15" s="19"/>
      <c r="I15" s="21"/>
      <c r="J15" s="22"/>
    </row>
    <row r="16" spans="1:10" ht="18" customHeight="1" thickBot="1" x14ac:dyDescent="0.3">
      <c r="A16" s="98"/>
      <c r="B16" s="93"/>
      <c r="C16" s="38"/>
      <c r="D16" s="39"/>
      <c r="E16" s="30"/>
      <c r="F16" s="68">
        <f>SUM(F9:F14)</f>
        <v>73.8</v>
      </c>
      <c r="G16" s="30"/>
      <c r="H16" s="30"/>
      <c r="I16" s="41"/>
      <c r="J16" s="31"/>
    </row>
    <row r="17" spans="1:10" ht="16.5" customHeight="1" x14ac:dyDescent="0.25">
      <c r="A17" s="98" t="s">
        <v>11</v>
      </c>
      <c r="B17" s="106" t="s">
        <v>35</v>
      </c>
      <c r="C17" s="42" t="s">
        <v>71</v>
      </c>
      <c r="D17" s="24" t="s">
        <v>72</v>
      </c>
      <c r="E17" s="32">
        <v>80</v>
      </c>
      <c r="F17" s="107">
        <v>6</v>
      </c>
      <c r="G17" s="32">
        <v>89.5</v>
      </c>
      <c r="H17" s="32">
        <v>0.9</v>
      </c>
      <c r="I17" s="32">
        <v>7.2</v>
      </c>
      <c r="J17" s="33">
        <v>5.3</v>
      </c>
    </row>
    <row r="18" spans="1:10" ht="15" customHeight="1" x14ac:dyDescent="0.25">
      <c r="A18" s="98"/>
      <c r="B18" s="106" t="s">
        <v>65</v>
      </c>
      <c r="C18" s="34" t="s">
        <v>73</v>
      </c>
      <c r="D18" s="35" t="s">
        <v>98</v>
      </c>
      <c r="E18" s="36">
        <v>250</v>
      </c>
      <c r="F18" s="108">
        <v>8</v>
      </c>
      <c r="G18" s="36">
        <v>115.3</v>
      </c>
      <c r="H18" s="36">
        <v>5.8</v>
      </c>
      <c r="I18" s="36">
        <v>7</v>
      </c>
      <c r="J18" s="37">
        <v>7.1</v>
      </c>
    </row>
    <row r="19" spans="1:10" x14ac:dyDescent="0.25">
      <c r="A19" s="98"/>
      <c r="B19" s="106" t="s">
        <v>66</v>
      </c>
      <c r="C19" s="13" t="s">
        <v>99</v>
      </c>
      <c r="D19" s="5" t="s">
        <v>100</v>
      </c>
      <c r="E19" s="19">
        <v>90</v>
      </c>
      <c r="F19" s="67">
        <v>34.65</v>
      </c>
      <c r="G19" s="19">
        <v>175.5</v>
      </c>
      <c r="H19" s="19">
        <v>12.3</v>
      </c>
      <c r="I19" s="19">
        <v>10.7</v>
      </c>
      <c r="J19" s="23">
        <v>7.5</v>
      </c>
    </row>
    <row r="20" spans="1:10" x14ac:dyDescent="0.25">
      <c r="A20" s="98"/>
      <c r="B20" s="106" t="s">
        <v>67</v>
      </c>
      <c r="C20" s="13" t="s">
        <v>101</v>
      </c>
      <c r="D20" s="109" t="s">
        <v>102</v>
      </c>
      <c r="E20" s="19">
        <v>150</v>
      </c>
      <c r="F20" s="67">
        <v>6.16</v>
      </c>
      <c r="G20" s="19">
        <v>133.30000000000001</v>
      </c>
      <c r="H20" s="19">
        <v>2.9</v>
      </c>
      <c r="I20" s="19">
        <v>7.5</v>
      </c>
      <c r="J20" s="23">
        <v>13.6</v>
      </c>
    </row>
    <row r="21" spans="1:10" x14ac:dyDescent="0.25">
      <c r="A21" s="98"/>
      <c r="B21" s="106" t="s">
        <v>64</v>
      </c>
      <c r="C21" s="13" t="s">
        <v>103</v>
      </c>
      <c r="D21" s="5" t="s">
        <v>104</v>
      </c>
      <c r="E21" s="19">
        <v>200</v>
      </c>
      <c r="F21" s="67">
        <v>5.15</v>
      </c>
      <c r="G21" s="19">
        <v>66.900000000000006</v>
      </c>
      <c r="H21" s="19">
        <v>1</v>
      </c>
      <c r="I21" s="21">
        <v>0.1</v>
      </c>
      <c r="J21" s="22">
        <v>15.6</v>
      </c>
    </row>
    <row r="22" spans="1:10" x14ac:dyDescent="0.25">
      <c r="A22" s="98"/>
      <c r="B22" s="106" t="s">
        <v>78</v>
      </c>
      <c r="C22" s="13" t="s">
        <v>38</v>
      </c>
      <c r="D22" s="5" t="s">
        <v>33</v>
      </c>
      <c r="E22" s="19">
        <v>30</v>
      </c>
      <c r="F22" s="67">
        <v>3.24</v>
      </c>
      <c r="G22" s="19">
        <v>71.2</v>
      </c>
      <c r="H22" s="19">
        <v>2.4</v>
      </c>
      <c r="I22" s="21">
        <v>0.3</v>
      </c>
      <c r="J22" s="22">
        <v>14.7</v>
      </c>
    </row>
    <row r="23" spans="1:10" x14ac:dyDescent="0.25">
      <c r="A23" s="98"/>
      <c r="B23" s="106" t="s">
        <v>105</v>
      </c>
      <c r="C23" s="13" t="s">
        <v>38</v>
      </c>
      <c r="D23" s="5" t="s">
        <v>36</v>
      </c>
      <c r="E23" s="19">
        <v>40</v>
      </c>
      <c r="F23" s="67">
        <v>3.6</v>
      </c>
      <c r="G23" s="19">
        <v>78.2</v>
      </c>
      <c r="H23" s="19">
        <v>2.6</v>
      </c>
      <c r="I23" s="21">
        <v>0.5</v>
      </c>
      <c r="J23" s="22">
        <v>15.8</v>
      </c>
    </row>
    <row r="24" spans="1:10" x14ac:dyDescent="0.25">
      <c r="A24" s="98"/>
      <c r="B24" s="3" t="s">
        <v>106</v>
      </c>
      <c r="C24" s="13" t="s">
        <v>107</v>
      </c>
      <c r="D24" s="5" t="s">
        <v>108</v>
      </c>
      <c r="E24" s="19">
        <v>25</v>
      </c>
      <c r="F24" s="67">
        <v>7</v>
      </c>
      <c r="G24" s="19">
        <v>80.5</v>
      </c>
      <c r="H24" s="19">
        <v>0.1</v>
      </c>
      <c r="I24" s="21">
        <v>0</v>
      </c>
      <c r="J24" s="22">
        <v>20</v>
      </c>
    </row>
    <row r="25" spans="1:10" ht="15.75" thickBot="1" x14ac:dyDescent="0.3">
      <c r="A25" s="98"/>
      <c r="B25" s="3"/>
      <c r="C25" s="13"/>
      <c r="D25" s="5"/>
      <c r="E25" s="19"/>
      <c r="F25" s="67"/>
      <c r="G25" s="19"/>
      <c r="H25" s="19"/>
      <c r="I25" s="21"/>
      <c r="J25" s="22"/>
    </row>
    <row r="26" spans="1:10" ht="15.75" thickBot="1" x14ac:dyDescent="0.3">
      <c r="A26" s="98"/>
      <c r="B26" s="94"/>
      <c r="C26" s="84"/>
      <c r="D26" s="85"/>
      <c r="E26" s="40"/>
      <c r="F26" s="68">
        <f>F17+F18+F19+F20+F21+F22+F23+F24</f>
        <v>73.8</v>
      </c>
      <c r="G26" s="40"/>
      <c r="H26" s="40"/>
      <c r="I26" s="86"/>
      <c r="J26" s="87"/>
    </row>
    <row r="27" spans="1:10" x14ac:dyDescent="0.25">
      <c r="A27" s="99" t="s">
        <v>32</v>
      </c>
      <c r="B27" s="17" t="s">
        <v>60</v>
      </c>
      <c r="C27" s="88" t="s">
        <v>107</v>
      </c>
      <c r="D27" s="24" t="s">
        <v>109</v>
      </c>
      <c r="E27" s="19">
        <v>40</v>
      </c>
      <c r="F27" s="19"/>
      <c r="G27" s="19">
        <v>217.4</v>
      </c>
      <c r="H27" s="19">
        <v>3</v>
      </c>
      <c r="I27" s="21">
        <v>10.9</v>
      </c>
      <c r="J27" s="22">
        <v>26.9</v>
      </c>
    </row>
    <row r="28" spans="1:10" x14ac:dyDescent="0.25">
      <c r="A28" s="100"/>
      <c r="B28" s="12" t="s">
        <v>64</v>
      </c>
      <c r="C28" s="79" t="s">
        <v>89</v>
      </c>
      <c r="D28" s="74" t="s">
        <v>90</v>
      </c>
      <c r="E28" s="75">
        <v>200</v>
      </c>
      <c r="F28" s="76"/>
      <c r="G28" s="19">
        <v>100.2</v>
      </c>
      <c r="H28" s="19">
        <v>5.8</v>
      </c>
      <c r="I28" s="21">
        <v>5</v>
      </c>
      <c r="J28" s="22">
        <v>8</v>
      </c>
    </row>
    <row r="29" spans="1:10" ht="15.75" thickBot="1" x14ac:dyDescent="0.3">
      <c r="A29" s="101"/>
      <c r="B29" s="95"/>
      <c r="C29" s="81"/>
      <c r="D29" s="73"/>
      <c r="E29" s="82"/>
      <c r="F29" s="89" t="s">
        <v>37</v>
      </c>
      <c r="G29" s="82"/>
      <c r="H29" s="82"/>
      <c r="I29" s="82"/>
      <c r="J29" s="83"/>
    </row>
    <row r="30" spans="1:10" ht="15.75" thickBot="1" x14ac:dyDescent="0.3">
      <c r="A30" s="102"/>
      <c r="B30" s="95"/>
      <c r="C30" s="81"/>
      <c r="D30" s="73"/>
      <c r="E30" s="82"/>
      <c r="F30" s="89" t="s">
        <v>37</v>
      </c>
      <c r="G30" s="82"/>
      <c r="H30" s="82"/>
      <c r="I30" s="82"/>
      <c r="J30" s="83"/>
    </row>
  </sheetData>
  <mergeCells count="4">
    <mergeCell ref="A2:G2"/>
    <mergeCell ref="D3:J3"/>
    <mergeCell ref="A5:F5"/>
    <mergeCell ref="B6:E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  <x14:dataValidation type="list" allowBlank="1" showInputMessage="1" showErrorMessage="1">
          <x14:formula1>
            <xm:f>'школы 3'!$A$1:$A$16</xm:f>
          </x14:formula1>
          <xm:sqref>B6:E7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zoomScaleNormal="100" workbookViewId="0">
      <selection activeCell="B24" sqref="B24:J2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111"/>
      <c r="B1" s="111"/>
      <c r="C1" s="111"/>
      <c r="D1" s="111"/>
      <c r="E1" s="111"/>
      <c r="F1" s="111"/>
      <c r="G1" s="11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8"/>
      <c r="C3" s="8"/>
      <c r="D3" s="8"/>
      <c r="E3" s="8"/>
      <c r="F3" s="8"/>
      <c r="G3" s="1"/>
      <c r="H3" s="1"/>
      <c r="I3" s="1"/>
      <c r="J3" s="1"/>
      <c r="K3" s="1"/>
    </row>
    <row r="4" spans="1:11" ht="18.75" x14ac:dyDescent="0.3">
      <c r="A4" s="1"/>
      <c r="B4" s="28"/>
      <c r="C4" s="8"/>
      <c r="D4" s="7" t="s">
        <v>62</v>
      </c>
      <c r="E4" s="8"/>
      <c r="F4" s="8"/>
      <c r="G4" s="1"/>
      <c r="H4" s="1"/>
      <c r="I4" s="1"/>
      <c r="J4" s="1"/>
      <c r="K4" s="1"/>
    </row>
    <row r="5" spans="1:11" x14ac:dyDescent="0.25">
      <c r="A5" s="1"/>
      <c r="B5" s="8"/>
      <c r="C5" s="8"/>
      <c r="D5" s="8"/>
      <c r="E5" s="8"/>
      <c r="F5" s="8"/>
      <c r="G5" s="1"/>
      <c r="H5" s="1"/>
      <c r="I5" s="1"/>
      <c r="J5" s="1"/>
      <c r="K5" s="1"/>
    </row>
    <row r="6" spans="1:11" ht="15.75" customHeight="1" x14ac:dyDescent="0.3">
      <c r="A6" s="1"/>
      <c r="B6" s="115" t="s">
        <v>22</v>
      </c>
      <c r="C6" s="115"/>
      <c r="D6" s="115"/>
      <c r="E6" s="115"/>
      <c r="F6" s="115"/>
      <c r="G6" s="1"/>
      <c r="H6" s="1"/>
      <c r="I6" s="1"/>
      <c r="J6" s="14"/>
      <c r="K6" s="1"/>
    </row>
    <row r="7" spans="1:11" ht="17.25" x14ac:dyDescent="0.3">
      <c r="A7" s="1" t="s">
        <v>18</v>
      </c>
      <c r="B7" s="113" t="s">
        <v>25</v>
      </c>
      <c r="C7" s="114"/>
      <c r="D7" s="114"/>
      <c r="E7" s="1" t="s">
        <v>0</v>
      </c>
      <c r="F7" s="9"/>
      <c r="G7" s="1"/>
      <c r="H7" s="1"/>
      <c r="I7" s="1" t="s">
        <v>28</v>
      </c>
      <c r="J7" s="15" t="s">
        <v>70</v>
      </c>
      <c r="K7" s="1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6"/>
      <c r="K8" s="1"/>
    </row>
    <row r="9" spans="1:11" ht="15.75" thickBot="1" x14ac:dyDescent="0.3">
      <c r="A9" s="10" t="s">
        <v>1</v>
      </c>
      <c r="B9" s="25" t="s">
        <v>2</v>
      </c>
      <c r="C9" s="25" t="s">
        <v>3</v>
      </c>
      <c r="D9" s="25" t="s">
        <v>4</v>
      </c>
      <c r="E9" s="25" t="s">
        <v>5</v>
      </c>
      <c r="F9" s="25" t="s">
        <v>23</v>
      </c>
      <c r="G9" s="25" t="s">
        <v>6</v>
      </c>
      <c r="H9" s="25" t="s">
        <v>7</v>
      </c>
      <c r="I9" s="25" t="s">
        <v>8</v>
      </c>
      <c r="J9" s="26" t="s">
        <v>9</v>
      </c>
      <c r="K9" s="1"/>
    </row>
    <row r="10" spans="1:11" x14ac:dyDescent="0.25">
      <c r="A10" s="29" t="s">
        <v>10</v>
      </c>
      <c r="B10" s="61" t="s">
        <v>34</v>
      </c>
      <c r="C10" s="13">
        <v>295</v>
      </c>
      <c r="D10" s="5" t="s">
        <v>80</v>
      </c>
      <c r="E10" s="62">
        <v>200</v>
      </c>
      <c r="F10" s="62"/>
      <c r="G10" s="62">
        <v>345</v>
      </c>
      <c r="H10" s="62">
        <v>7.7</v>
      </c>
      <c r="I10" s="62">
        <v>11.8</v>
      </c>
      <c r="J10" s="20">
        <v>35.5</v>
      </c>
      <c r="K10" s="1"/>
    </row>
    <row r="11" spans="1:11" x14ac:dyDescent="0.25">
      <c r="A11" s="27"/>
      <c r="B11" s="3" t="s">
        <v>69</v>
      </c>
      <c r="C11" s="13">
        <v>493</v>
      </c>
      <c r="D11" s="5" t="s">
        <v>68</v>
      </c>
      <c r="E11" s="19">
        <v>200</v>
      </c>
      <c r="F11" s="19"/>
      <c r="G11" s="19">
        <v>60</v>
      </c>
      <c r="H11" s="19">
        <v>0.1</v>
      </c>
      <c r="I11" s="21">
        <v>0</v>
      </c>
      <c r="J11" s="22">
        <v>15</v>
      </c>
      <c r="K11" s="1"/>
    </row>
    <row r="12" spans="1:11" x14ac:dyDescent="0.25">
      <c r="A12" s="18"/>
      <c r="B12" s="3"/>
      <c r="C12" s="13"/>
      <c r="D12" s="5"/>
      <c r="E12" s="19"/>
      <c r="F12" s="19"/>
      <c r="G12" s="19"/>
      <c r="H12" s="19"/>
      <c r="I12" s="21"/>
      <c r="J12" s="22"/>
      <c r="K12" s="1"/>
    </row>
    <row r="13" spans="1:11" ht="15.75" thickBot="1" x14ac:dyDescent="0.3">
      <c r="A13" s="11"/>
      <c r="B13" s="72"/>
      <c r="C13" s="69"/>
      <c r="D13" s="71"/>
      <c r="E13" s="70"/>
      <c r="F13" s="67"/>
      <c r="G13" s="19"/>
      <c r="H13" s="19"/>
      <c r="I13" s="21"/>
      <c r="J13" s="22"/>
      <c r="K13" s="1"/>
    </row>
    <row r="14" spans="1:11" ht="15.75" thickBot="1" x14ac:dyDescent="0.3">
      <c r="A14" s="4"/>
      <c r="B14" s="44"/>
      <c r="C14" s="38"/>
      <c r="D14" s="39"/>
      <c r="E14" s="30"/>
      <c r="F14" s="40">
        <v>34.53</v>
      </c>
      <c r="G14" s="30"/>
      <c r="H14" s="30"/>
      <c r="I14" s="30"/>
      <c r="J14" s="31"/>
      <c r="K14" s="1"/>
    </row>
    <row r="15" spans="1:11" x14ac:dyDescent="0.25">
      <c r="A15" s="11" t="s">
        <v>11</v>
      </c>
      <c r="B15" s="77" t="s">
        <v>35</v>
      </c>
      <c r="C15" s="42" t="s">
        <v>71</v>
      </c>
      <c r="D15" s="24" t="s">
        <v>72</v>
      </c>
      <c r="E15" s="32">
        <v>100</v>
      </c>
      <c r="F15" s="32"/>
      <c r="G15" s="36">
        <v>146.30000000000001</v>
      </c>
      <c r="H15" s="36">
        <v>1.5</v>
      </c>
      <c r="I15" s="63">
        <v>7.6</v>
      </c>
      <c r="J15" s="37">
        <v>7</v>
      </c>
      <c r="K15" s="1"/>
    </row>
    <row r="16" spans="1:11" x14ac:dyDescent="0.25">
      <c r="A16" s="6"/>
      <c r="B16" s="78" t="s">
        <v>65</v>
      </c>
      <c r="C16" s="34" t="s">
        <v>73</v>
      </c>
      <c r="D16" s="35" t="s">
        <v>81</v>
      </c>
      <c r="E16" s="36">
        <v>250</v>
      </c>
      <c r="F16" s="36"/>
      <c r="G16" s="36">
        <v>189.3</v>
      </c>
      <c r="H16" s="36">
        <v>5.8</v>
      </c>
      <c r="I16" s="63">
        <v>7</v>
      </c>
      <c r="J16" s="37">
        <v>7.1</v>
      </c>
      <c r="K16" s="1"/>
    </row>
    <row r="17" spans="1:11" x14ac:dyDescent="0.25">
      <c r="A17" s="11"/>
      <c r="B17" s="3" t="s">
        <v>66</v>
      </c>
      <c r="C17" s="13">
        <v>343</v>
      </c>
      <c r="D17" s="5" t="s">
        <v>74</v>
      </c>
      <c r="E17" s="19">
        <v>100</v>
      </c>
      <c r="F17" s="19"/>
      <c r="G17" s="19">
        <v>101.4</v>
      </c>
      <c r="H17" s="19">
        <v>12.7</v>
      </c>
      <c r="I17" s="19">
        <v>2.2000000000000002</v>
      </c>
      <c r="J17" s="23">
        <v>7.7</v>
      </c>
      <c r="K17" s="1"/>
    </row>
    <row r="18" spans="1:11" x14ac:dyDescent="0.25">
      <c r="A18" s="11"/>
      <c r="B18" s="3" t="s">
        <v>67</v>
      </c>
      <c r="C18" s="13" t="s">
        <v>75</v>
      </c>
      <c r="D18" s="5" t="s">
        <v>76</v>
      </c>
      <c r="E18" s="19">
        <v>180</v>
      </c>
      <c r="F18" s="19"/>
      <c r="G18" s="19">
        <v>235.8</v>
      </c>
      <c r="H18" s="19">
        <v>5</v>
      </c>
      <c r="I18" s="21">
        <v>6.1</v>
      </c>
      <c r="J18" s="22">
        <v>47.2</v>
      </c>
      <c r="K18" s="1"/>
    </row>
    <row r="19" spans="1:11" x14ac:dyDescent="0.25">
      <c r="A19" s="11"/>
      <c r="B19" s="3" t="s">
        <v>64</v>
      </c>
      <c r="C19" s="13" t="s">
        <v>77</v>
      </c>
      <c r="D19" s="5" t="s">
        <v>82</v>
      </c>
      <c r="E19" s="19">
        <v>200</v>
      </c>
      <c r="F19" s="19"/>
      <c r="G19" s="19">
        <v>86.9</v>
      </c>
      <c r="H19" s="19">
        <v>1</v>
      </c>
      <c r="I19" s="21">
        <v>0.1</v>
      </c>
      <c r="J19" s="22">
        <v>15.6</v>
      </c>
      <c r="K19" s="1"/>
    </row>
    <row r="20" spans="1:11" x14ac:dyDescent="0.25">
      <c r="A20" s="11"/>
      <c r="B20" s="3" t="s">
        <v>78</v>
      </c>
      <c r="C20" s="13" t="s">
        <v>38</v>
      </c>
      <c r="D20" s="5" t="s">
        <v>33</v>
      </c>
      <c r="E20" s="19">
        <v>40</v>
      </c>
      <c r="F20" s="19"/>
      <c r="G20" s="19">
        <v>95</v>
      </c>
      <c r="H20" s="19">
        <v>3.2</v>
      </c>
      <c r="I20" s="21">
        <v>0.4</v>
      </c>
      <c r="J20" s="22">
        <v>19.600000000000001</v>
      </c>
      <c r="K20" s="1"/>
    </row>
    <row r="21" spans="1:11" x14ac:dyDescent="0.25">
      <c r="A21" s="2"/>
      <c r="B21" s="3" t="s">
        <v>79</v>
      </c>
      <c r="C21" s="13" t="s">
        <v>38</v>
      </c>
      <c r="D21" s="5" t="s">
        <v>36</v>
      </c>
      <c r="E21" s="19">
        <v>40</v>
      </c>
      <c r="F21" s="19"/>
      <c r="G21" s="19">
        <v>78.2</v>
      </c>
      <c r="H21" s="19">
        <v>3</v>
      </c>
      <c r="I21" s="21">
        <v>0.6</v>
      </c>
      <c r="J21" s="22">
        <v>15.8</v>
      </c>
      <c r="K21" s="1"/>
    </row>
    <row r="22" spans="1:11" ht="15.75" thickBot="1" x14ac:dyDescent="0.3">
      <c r="A22" s="2"/>
      <c r="B22" s="3"/>
      <c r="C22" s="13"/>
      <c r="D22" s="5"/>
      <c r="E22" s="19"/>
      <c r="F22" s="19"/>
      <c r="G22" s="19"/>
      <c r="H22" s="19"/>
      <c r="I22" s="21"/>
      <c r="J22" s="22"/>
      <c r="K22" s="1"/>
    </row>
    <row r="23" spans="1:11" ht="15.75" thickBot="1" x14ac:dyDescent="0.3">
      <c r="A23" s="4"/>
      <c r="B23" s="45"/>
      <c r="C23" s="38"/>
      <c r="D23" s="39"/>
      <c r="E23" s="30"/>
      <c r="F23" s="40">
        <v>130</v>
      </c>
      <c r="G23" s="30"/>
      <c r="H23" s="30"/>
      <c r="I23" s="41"/>
      <c r="J23" s="31"/>
      <c r="K23" s="1"/>
    </row>
    <row r="24" spans="1:11" x14ac:dyDescent="0.25">
      <c r="A24" s="11" t="s">
        <v>32</v>
      </c>
      <c r="B24" s="17" t="s">
        <v>60</v>
      </c>
      <c r="C24" s="88" t="s">
        <v>83</v>
      </c>
      <c r="D24" s="24" t="s">
        <v>84</v>
      </c>
      <c r="E24" s="19">
        <v>40</v>
      </c>
      <c r="F24" s="19"/>
      <c r="G24" s="19">
        <v>199.9</v>
      </c>
      <c r="H24" s="19">
        <v>3.4</v>
      </c>
      <c r="I24" s="21">
        <v>1.2</v>
      </c>
      <c r="J24" s="22">
        <v>22.7</v>
      </c>
      <c r="K24" s="1"/>
    </row>
    <row r="25" spans="1:11" ht="15.75" thickBot="1" x14ac:dyDescent="0.3">
      <c r="A25" s="2"/>
      <c r="B25" s="12" t="s">
        <v>85</v>
      </c>
      <c r="C25" s="79">
        <v>511</v>
      </c>
      <c r="D25" s="74" t="s">
        <v>86</v>
      </c>
      <c r="E25" s="75">
        <v>200</v>
      </c>
      <c r="F25" s="76"/>
      <c r="G25" s="19">
        <v>84</v>
      </c>
      <c r="H25" s="19">
        <v>0.4</v>
      </c>
      <c r="I25" s="21">
        <v>0</v>
      </c>
      <c r="J25" s="22">
        <v>20.6</v>
      </c>
    </row>
    <row r="26" spans="1:11" ht="15.75" thickBot="1" x14ac:dyDescent="0.3">
      <c r="A26" s="4"/>
      <c r="B26" s="44"/>
      <c r="C26" s="46"/>
      <c r="D26" s="39"/>
      <c r="E26" s="47"/>
      <c r="F26" s="48" t="s">
        <v>37</v>
      </c>
      <c r="G26" s="47"/>
      <c r="H26" s="47"/>
      <c r="I26" s="47"/>
      <c r="J26" s="49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29</v>
      </c>
    </row>
    <row r="12" spans="1:1" x14ac:dyDescent="0.25">
      <c r="A12" t="s">
        <v>57</v>
      </c>
    </row>
    <row r="13" spans="1:1" x14ac:dyDescent="0.25">
      <c r="A13" t="s">
        <v>12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21"/>
  <sheetViews>
    <sheetView workbookViewId="0">
      <selection activeCell="A24" sqref="A24"/>
    </sheetView>
  </sheetViews>
  <sheetFormatPr defaultRowHeight="15" x14ac:dyDescent="0.25"/>
  <cols>
    <col min="1" max="1" width="76.140625" customWidth="1"/>
  </cols>
  <sheetData>
    <row r="1" spans="1:1" x14ac:dyDescent="0.25">
      <c r="A1" s="43" t="s">
        <v>39</v>
      </c>
    </row>
    <row r="2" spans="1:1" x14ac:dyDescent="0.25">
      <c r="A2" s="43" t="s">
        <v>40</v>
      </c>
    </row>
    <row r="3" spans="1:1" x14ac:dyDescent="0.25">
      <c r="A3" s="43" t="s">
        <v>41</v>
      </c>
    </row>
    <row r="4" spans="1:1" x14ac:dyDescent="0.25">
      <c r="A4" s="43" t="s">
        <v>42</v>
      </c>
    </row>
    <row r="5" spans="1:1" x14ac:dyDescent="0.25">
      <c r="A5" s="43" t="s">
        <v>43</v>
      </c>
    </row>
    <row r="6" spans="1:1" x14ac:dyDescent="0.25">
      <c r="A6" s="43" t="s">
        <v>44</v>
      </c>
    </row>
    <row r="7" spans="1:1" x14ac:dyDescent="0.25">
      <c r="A7" s="43" t="s">
        <v>45</v>
      </c>
    </row>
    <row r="8" spans="1:1" x14ac:dyDescent="0.25">
      <c r="A8" s="43" t="s">
        <v>46</v>
      </c>
    </row>
    <row r="9" spans="1:1" x14ac:dyDescent="0.25">
      <c r="A9" s="43" t="s">
        <v>47</v>
      </c>
    </row>
    <row r="10" spans="1:1" x14ac:dyDescent="0.25">
      <c r="A10" s="43" t="s">
        <v>48</v>
      </c>
    </row>
    <row r="11" spans="1:1" x14ac:dyDescent="0.25">
      <c r="A11" s="43" t="s">
        <v>49</v>
      </c>
    </row>
    <row r="12" spans="1:1" x14ac:dyDescent="0.25">
      <c r="A12" s="43" t="s">
        <v>50</v>
      </c>
    </row>
    <row r="13" spans="1:1" x14ac:dyDescent="0.25">
      <c r="A13" s="43" t="s">
        <v>51</v>
      </c>
    </row>
    <row r="14" spans="1:1" x14ac:dyDescent="0.25">
      <c r="A14" s="43" t="s">
        <v>59</v>
      </c>
    </row>
    <row r="15" spans="1:1" x14ac:dyDescent="0.25">
      <c r="A15" s="43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1-4 кл 15ШК+шк без 2см и полдн </vt:lpstr>
      <vt:lpstr>1-4 кл без 2 смены с полдн</vt:lpstr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2023-11-24T10:05:44Z</cp:lastPrinted>
  <dcterms:created xsi:type="dcterms:W3CDTF">2015-06-05T18:19:34Z</dcterms:created>
  <dcterms:modified xsi:type="dcterms:W3CDTF">2024-05-21T11:41:38Z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